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1955"/>
  </bookViews>
  <sheets>
    <sheet name="ASSOCIADO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30" i="1"/>
  <c r="A31" i="1" s="1"/>
  <c r="A32" i="1" s="1"/>
  <c r="A33" i="1" s="1"/>
  <c r="A34" i="1" s="1"/>
  <c r="A35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<sst xmlns="http://schemas.openxmlformats.org/spreadsheetml/2006/main" count="289" uniqueCount="241">
  <si>
    <t>Vicente de Paulo Pereira</t>
  </si>
  <si>
    <t>072.562.485-04</t>
  </si>
  <si>
    <t>Henrique Dias Cambraia</t>
  </si>
  <si>
    <t xml:space="preserve">892.568.166-87 </t>
  </si>
  <si>
    <t>00 133 7070 0069</t>
  </si>
  <si>
    <t xml:space="preserve">vicente.pereira.vp@gmail.com </t>
  </si>
  <si>
    <t>glaucia.samambaia@cambraiacafes.com</t>
  </si>
  <si>
    <t>Giordany Milani Lage</t>
  </si>
  <si>
    <t>485.821.316-15</t>
  </si>
  <si>
    <t xml:space="preserve">lagegm@hotmail.com </t>
  </si>
  <si>
    <t xml:space="preserve">gabriel.implamig@gmail.com </t>
  </si>
  <si>
    <t xml:space="preserve">Miriam Monteiro Aguiar </t>
  </si>
  <si>
    <t>522.273.916-34</t>
  </si>
  <si>
    <t xml:space="preserve">cachoeirafarm@gmail.com </t>
  </si>
  <si>
    <t xml:space="preserve">m.veneroso@fazendamumbuca.com </t>
  </si>
  <si>
    <t xml:space="preserve">FAZENDA SANTA CLARA </t>
  </si>
  <si>
    <t>Paulo Afonso de Rezende</t>
  </si>
  <si>
    <t>002389827-50</t>
  </si>
  <si>
    <t xml:space="preserve">Homero Aguiar Paiva </t>
  </si>
  <si>
    <t>00159282100-27</t>
  </si>
  <si>
    <t>566916456-34</t>
  </si>
  <si>
    <t>001242256.00-59</t>
  </si>
  <si>
    <t>00 13329030038</t>
  </si>
  <si>
    <t>514.090.976-68</t>
  </si>
  <si>
    <t>001.467.244.01-76</t>
  </si>
  <si>
    <t>Marcelo Luiz Moreira Veneroso</t>
  </si>
  <si>
    <t>056262936-04</t>
  </si>
  <si>
    <t>00 11687900035</t>
  </si>
  <si>
    <t>NKG Fazendas Brasileiras</t>
  </si>
  <si>
    <t>Diretor Joaquim Paiva</t>
  </si>
  <si>
    <t xml:space="preserve">joaquim.paiva@nkg.coffee </t>
  </si>
  <si>
    <t>35 3863-2950</t>
  </si>
  <si>
    <t>37  3332-9900</t>
  </si>
  <si>
    <t xml:space="preserve">Diretor Gilmar Rodrigues </t>
  </si>
  <si>
    <t xml:space="preserve">gilmar@fazendasaopaulo.com.br </t>
  </si>
  <si>
    <t xml:space="preserve">FAZENDA PARADISO </t>
  </si>
  <si>
    <t xml:space="preserve">FAZENDA SAMAMBAIA </t>
  </si>
  <si>
    <t xml:space="preserve">FAZENDA GUARIROBA </t>
  </si>
  <si>
    <t xml:space="preserve">FAZENDA MUMBUCA </t>
  </si>
  <si>
    <t xml:space="preserve">FAZENDA São Paulo LTDA </t>
  </si>
  <si>
    <t>diretoria@fazendasantaclara.agr.br</t>
  </si>
  <si>
    <t>camacho@emater.mg.gov.br</t>
  </si>
  <si>
    <t>Ana Mazzi Santomauro</t>
  </si>
  <si>
    <t>010.441.158-90</t>
  </si>
  <si>
    <t>mundonovo.fazenda@gmail.com</t>
  </si>
  <si>
    <t>31 98795-7533</t>
  </si>
  <si>
    <t>35 99896-4436</t>
  </si>
  <si>
    <t>35 3863- 1545</t>
  </si>
  <si>
    <t>35 3648-0295</t>
  </si>
  <si>
    <t>35 3863-1518</t>
  </si>
  <si>
    <t>3199743-8811</t>
  </si>
  <si>
    <t>379951-2726</t>
  </si>
  <si>
    <t>11 98774-5366</t>
  </si>
  <si>
    <t>31 99971-4094</t>
  </si>
  <si>
    <t>Ivan Junqueira</t>
  </si>
  <si>
    <t>fazendadocruzeiro@hotmail.com</t>
  </si>
  <si>
    <t>NOME PROPRIEDADE</t>
  </si>
  <si>
    <t>TELEFONE</t>
  </si>
  <si>
    <t>NOME PRODUTOR</t>
  </si>
  <si>
    <t>QTDE</t>
  </si>
  <si>
    <t>e-mail</t>
  </si>
  <si>
    <t>SANCOFFEE</t>
  </si>
  <si>
    <t>RITA DE CASSIA MARTINS EHREISER</t>
  </si>
  <si>
    <t>MARIA CLARA PARAÍSO MESQUITA</t>
  </si>
  <si>
    <t>ENDEREÇO</t>
  </si>
  <si>
    <t>CEP</t>
  </si>
  <si>
    <t>CIDADE</t>
  </si>
  <si>
    <t>BAIRRO</t>
  </si>
  <si>
    <t>Santa Lucia</t>
  </si>
  <si>
    <t>Belo Horizonte</t>
  </si>
  <si>
    <t>Rod Antonio Calos de Carvalo</t>
  </si>
  <si>
    <t>Zona Rural</t>
  </si>
  <si>
    <t>37.220-000</t>
  </si>
  <si>
    <t>Bom Sucesso</t>
  </si>
  <si>
    <t>Fazenda Cachoeira</t>
  </si>
  <si>
    <t>Camacho</t>
  </si>
  <si>
    <t>35 99962-1388</t>
  </si>
  <si>
    <t xml:space="preserve"> 013.939.406-09</t>
  </si>
  <si>
    <t>luisframarion@gmail.com</t>
  </si>
  <si>
    <t>Centro</t>
  </si>
  <si>
    <t>Ibituruna</t>
  </si>
  <si>
    <t>Oliveira</t>
  </si>
  <si>
    <t>Rod Fernão Dias km  N°634</t>
  </si>
  <si>
    <t>Rua Zodíaco  N°564</t>
  </si>
  <si>
    <t>Santo A do Amparo</t>
  </si>
  <si>
    <t>Rua Sete Setembro N °181</t>
  </si>
  <si>
    <t>31 99773-5504</t>
  </si>
  <si>
    <t>281.583.186-49</t>
  </si>
  <si>
    <t>celio.fbf@gmail.com</t>
  </si>
  <si>
    <t>19 54554-4060</t>
  </si>
  <si>
    <t xml:space="preserve">RITA DE CASSIA MARTINS </t>
  </si>
  <si>
    <t>385.833.306-97</t>
  </si>
  <si>
    <t>rdcehreiser@gmail.com</t>
  </si>
  <si>
    <t>Fazenda dos Pinheiros</t>
  </si>
  <si>
    <t>37 98835-9980</t>
  </si>
  <si>
    <t>33.505.419/0001-54</t>
  </si>
  <si>
    <t>Fazenda Samambaia</t>
  </si>
  <si>
    <t>Fazenda Guariroba</t>
  </si>
  <si>
    <t>FAZENDA SÃO PEDRO</t>
  </si>
  <si>
    <t>Fazenda São Pedro</t>
  </si>
  <si>
    <t>Areao</t>
  </si>
  <si>
    <t>05.067.427/0001-20</t>
  </si>
  <si>
    <t>Estrada do Aeroporto</t>
  </si>
  <si>
    <t>Padre Lucio</t>
  </si>
  <si>
    <t>Fazenda Paradiso</t>
  </si>
  <si>
    <t>35 3863-1412</t>
  </si>
  <si>
    <t>financeiro@sancoffee.com</t>
  </si>
  <si>
    <t>00357259000-53</t>
  </si>
  <si>
    <t>Rod Fernão Dias km  N°642</t>
  </si>
  <si>
    <t>949.798.206-20</t>
  </si>
  <si>
    <t>Prq exposição T. a.Lamounier</t>
  </si>
  <si>
    <t xml:space="preserve">Rua Antonio Candido Oliveira N°64 </t>
  </si>
  <si>
    <t>N Sra Nazareth</t>
  </si>
  <si>
    <t>Nazareno</t>
  </si>
  <si>
    <t>Fazenda Mumbuca</t>
  </si>
  <si>
    <t>Fazenda Santa Clara</t>
  </si>
  <si>
    <t xml:space="preserve">FAZENDA CACHOEIRA  </t>
  </si>
  <si>
    <t xml:space="preserve">CPF/ CNPJ </t>
  </si>
  <si>
    <t>I.E</t>
  </si>
  <si>
    <t>FAZENDA CRUZEIRO</t>
  </si>
  <si>
    <t>FAZENDA MUNDO NOVO</t>
  </si>
  <si>
    <t>FAZENDA BOM JARDIM</t>
  </si>
  <si>
    <t>FAZENDA CERRADO GRANDE</t>
  </si>
  <si>
    <t xml:space="preserve">CFX </t>
  </si>
  <si>
    <t>Luiz Framarion P. Figueiredo</t>
  </si>
  <si>
    <t>Raquel Ribeiro Aguiar</t>
  </si>
  <si>
    <t>Josué Pereira Figueiredo</t>
  </si>
  <si>
    <t xml:space="preserve">Célio Fernando Bouchervile </t>
  </si>
  <si>
    <t>Marlene Aparecida Teixeira</t>
  </si>
  <si>
    <t>FAZENDA PAINEIRA ROSA</t>
  </si>
  <si>
    <t>FAZENDA TAQUARAL</t>
  </si>
  <si>
    <t>Marco Antônio Neves</t>
  </si>
  <si>
    <t> 599185172.01-97</t>
  </si>
  <si>
    <t>SÍTIO CAPÃO DA EMBRIA</t>
  </si>
  <si>
    <t>ACONSABA</t>
  </si>
  <si>
    <t>35 99804-9393</t>
  </si>
  <si>
    <t>Associação Nossa Senhora da Abadia</t>
  </si>
  <si>
    <t>ASSOCIADOS ACAVE</t>
  </si>
  <si>
    <t>19.092.113/0001-92</t>
  </si>
  <si>
    <t>leandro.tosta@emater.mg.gov.br</t>
  </si>
  <si>
    <t>Comunidade dos Coqueiros Km 18</t>
  </si>
  <si>
    <t>Zona rural</t>
  </si>
  <si>
    <t>NDA</t>
  </si>
  <si>
    <t xml:space="preserve">ASCAFEC </t>
  </si>
  <si>
    <t>Associaçãos dos Cafeicultores de Camacho e Região</t>
  </si>
  <si>
    <t>ASCOFAG</t>
  </si>
  <si>
    <t>35 9813-1612</t>
  </si>
  <si>
    <t>Associação da Comunidade dos Fagundes</t>
  </si>
  <si>
    <t>12.934.920/0001-66</t>
  </si>
  <si>
    <t>Marcos Contador</t>
  </si>
  <si>
    <t>Estrada Rural Km 10</t>
  </si>
  <si>
    <t>ILUMINART</t>
  </si>
  <si>
    <t>35 9243-0594</t>
  </si>
  <si>
    <t xml:space="preserve"> 21.596.517/0001-65</t>
  </si>
  <si>
    <t>05.463.340/0002-53</t>
  </si>
  <si>
    <t>Associação das Mulheres Cafeicultoras de Candeias e Cambo Belo</t>
  </si>
  <si>
    <t>sitiopalmares@yahoo.com</t>
  </si>
  <si>
    <t>Sitio Ouro Verde</t>
  </si>
  <si>
    <t>Candeias</t>
  </si>
  <si>
    <t>AFASA</t>
  </si>
  <si>
    <t>35 99876-4624</t>
  </si>
  <si>
    <t>Associação dos Agricultores Familiares de Santo Antônio do Amparo</t>
  </si>
  <si>
    <t>10.466.719/0001-76</t>
  </si>
  <si>
    <t>afasacafe@hotmail.com</t>
  </si>
  <si>
    <t>Geraldo Milani Avelar nº 504</t>
  </si>
  <si>
    <t>Das Indústrias</t>
  </si>
  <si>
    <t>SPECIAL COFFEE</t>
  </si>
  <si>
    <t>37 98815-8782</t>
  </si>
  <si>
    <t>Associação Regional dos Cafeicultores de São Francisco de Paula MG</t>
  </si>
  <si>
    <t>44.497.180/0001-34</t>
  </si>
  <si>
    <t>gustavomichalsky@hotmail.com</t>
  </si>
  <si>
    <t>Antônio Santos Ribeiro</t>
  </si>
  <si>
    <t>Bela Vista</t>
  </si>
  <si>
    <t>35.543-000</t>
  </si>
  <si>
    <t>São Francisco de Paula</t>
  </si>
  <si>
    <t>37 99964-1742</t>
  </si>
  <si>
    <t>Associação Comunitária de Borges do Município de Camacho</t>
  </si>
  <si>
    <t>19.757.197/0001-36</t>
  </si>
  <si>
    <t>waldirborgrs123@hotmail.com</t>
  </si>
  <si>
    <t>Avenida Primeiro de Março nº 6</t>
  </si>
  <si>
    <t>35.555-000</t>
  </si>
  <si>
    <t xml:space="preserve"> 35 99979-3337</t>
  </si>
  <si>
    <t>35 99805-3628</t>
  </si>
  <si>
    <t>ACL LAGOINHA</t>
  </si>
  <si>
    <t>37 99964-4020</t>
  </si>
  <si>
    <t>Associação dos Cafeicultores Familiares da Lagoinha</t>
  </si>
  <si>
    <t>17.749.173/0001-00</t>
  </si>
  <si>
    <t>ranulfotobias@gmail.com</t>
  </si>
  <si>
    <t>Padre Joaquim Cardoso nº 561</t>
  </si>
  <si>
    <t>35.453-000</t>
  </si>
  <si>
    <t>Saão Francisco de Paula</t>
  </si>
  <si>
    <t>ASPRAFAN</t>
  </si>
  <si>
    <t>35 99965-9896</t>
  </si>
  <si>
    <t>Associação dos Produtores Rurais e Agricultores Familiares de Nazereno</t>
  </si>
  <si>
    <t>07.773.490/0001-70</t>
  </si>
  <si>
    <t>nazareno@emater.mg.gov.br</t>
  </si>
  <si>
    <t xml:space="preserve">Pierre Cartianu nº61 </t>
  </si>
  <si>
    <t>36.370-000</t>
  </si>
  <si>
    <t>ASCOFFEE</t>
  </si>
  <si>
    <t>37 99902-2846</t>
  </si>
  <si>
    <t>Associação Regional de Cafeicultores Specialty of Oliveira</t>
  </si>
  <si>
    <t>39.258.720/0001-97</t>
  </si>
  <si>
    <t>lucasrodep@gmail.com</t>
  </si>
  <si>
    <t>Alameda das Tulipas n º62</t>
  </si>
  <si>
    <t>Vale do Sol</t>
  </si>
  <si>
    <t>35.541-000</t>
  </si>
  <si>
    <t>Oliveira/ Morro do Ferro</t>
  </si>
  <si>
    <t>ACBMC BORGES</t>
  </si>
  <si>
    <t>088.447.636-72</t>
  </si>
  <si>
    <t>Rua Juscelino Marcos dos Santos n º 301</t>
  </si>
  <si>
    <t>Lava pés</t>
  </si>
  <si>
    <t>simone@cambraiacafes.com</t>
  </si>
  <si>
    <t>05.394.220/0001-60</t>
  </si>
  <si>
    <t>59.921.039.100-60</t>
  </si>
  <si>
    <t>fazendabomjardimsaa@yahoo.com.br</t>
  </si>
  <si>
    <t>Rua Antônio Joaquim Avelar n º 85</t>
  </si>
  <si>
    <t>001.322.805.00-25</t>
  </si>
  <si>
    <t>cerradogrande@yahoo.com.br</t>
  </si>
  <si>
    <t xml:space="preserve">Praça Antônio Ricardo Resende </t>
  </si>
  <si>
    <t>Condominio Rocha Costa</t>
  </si>
  <si>
    <t>003034476.00-90</t>
  </si>
  <si>
    <t>049.752.566-65</t>
  </si>
  <si>
    <t xml:space="preserve"> x</t>
  </si>
  <si>
    <t>606.756.236-68</t>
  </si>
  <si>
    <t>003.820.135.00-90</t>
  </si>
  <si>
    <t>x</t>
  </si>
  <si>
    <t>Valdir Luiz Maia n°335</t>
  </si>
  <si>
    <t>Campo Belo</t>
  </si>
  <si>
    <t>Floresta</t>
  </si>
  <si>
    <t>mchcafes@gmail.com</t>
  </si>
  <si>
    <t>Mônica Borges de Souza</t>
  </si>
  <si>
    <t>FAZENDA VILA BOA</t>
  </si>
  <si>
    <t>Carmo da Mata</t>
  </si>
  <si>
    <t>37 99985-6530</t>
  </si>
  <si>
    <t>35 99212-3444</t>
  </si>
  <si>
    <t>35 99760-9290</t>
  </si>
  <si>
    <t>Povoado de Campos</t>
  </si>
  <si>
    <t>monicadesouza64@hotmail.com</t>
  </si>
  <si>
    <t>FAZENDA JACARANDÁ</t>
  </si>
  <si>
    <t xml:space="preserve">
jacarandacafes@uol.com.br</t>
  </si>
  <si>
    <t>Estrada Viscinal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</si>
</sst>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Font="1" applyBorder="1"/>
    <xf numFmtId="0" fontId="1" fillId="0" borderId="1" xfId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" fillId="2" borderId="1" xfId="1" applyFill="1" applyBorder="1" applyAlignment="1">
      <alignment vertical="top" wrapText="1"/>
    </xf>
    <xf numFmtId="0" fontId="0" fillId="3" borderId="1" xfId="0" applyFill="1" applyBorder="1"/>
    <xf numFmtId="0" fontId="1" fillId="3" borderId="1" xfId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3" fontId="9" fillId="0" borderId="0" xfId="1" applyNumberFormat="1" applyFont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aquim.paiva@nkg.coffee" TargetMode="External"/><Relationship Id="rId13" Type="http://schemas.openxmlformats.org/officeDocument/2006/relationships/hyperlink" Target="mailto:celio.fbf@gmail.com" TargetMode="External"/><Relationship Id="rId18" Type="http://schemas.openxmlformats.org/officeDocument/2006/relationships/hyperlink" Target="mailto:sitiopalmares@yahoo.com" TargetMode="External"/><Relationship Id="rId26" Type="http://schemas.openxmlformats.org/officeDocument/2006/relationships/hyperlink" Target="mailto:fazendabomjardimsaa@yahoo.com.br" TargetMode="External"/><Relationship Id="rId3" Type="http://schemas.openxmlformats.org/officeDocument/2006/relationships/hyperlink" Target="mailto:glaucia.samambaia@cambraiacafes.com" TargetMode="External"/><Relationship Id="rId21" Type="http://schemas.openxmlformats.org/officeDocument/2006/relationships/hyperlink" Target="mailto:waldirborgrs123@hotmail.com" TargetMode="External"/><Relationship Id="rId7" Type="http://schemas.openxmlformats.org/officeDocument/2006/relationships/hyperlink" Target="mailto:m.veneroso@fazendamumbuca.com" TargetMode="External"/><Relationship Id="rId12" Type="http://schemas.openxmlformats.org/officeDocument/2006/relationships/hyperlink" Target="mailto:luisframarion@gmail.com" TargetMode="External"/><Relationship Id="rId17" Type="http://schemas.openxmlformats.org/officeDocument/2006/relationships/hyperlink" Target="mailto:leandro.tosta@emater.mg.gov.br" TargetMode="External"/><Relationship Id="rId25" Type="http://schemas.openxmlformats.org/officeDocument/2006/relationships/hyperlink" Target="mailto:simone@cambraiacafes.com" TargetMode="External"/><Relationship Id="rId2" Type="http://schemas.openxmlformats.org/officeDocument/2006/relationships/hyperlink" Target="mailto:vicente.pereira.vp@gmail.com" TargetMode="External"/><Relationship Id="rId16" Type="http://schemas.openxmlformats.org/officeDocument/2006/relationships/hyperlink" Target="mailto:financeiro@sancoffee.com" TargetMode="External"/><Relationship Id="rId20" Type="http://schemas.openxmlformats.org/officeDocument/2006/relationships/hyperlink" Target="mailto:gustavomichalsky@hotmail.com" TargetMode="External"/><Relationship Id="rId29" Type="http://schemas.openxmlformats.org/officeDocument/2006/relationships/hyperlink" Target="https://www.google.com/search?sxsrf=AJOqlzUmLsvq4rkSUwt6Bb5AYMP2qLXrBA:1673446682974&amp;q=35547000&amp;stick=H4sIAAAAAAAAAONgVuLRT9c3rMwtM8suNjJ_xGjOLfDyxz1hKb1Ja05eY9Tg4grOyC93zSvJLKkUkuJig7IEpPi4UDTyLGLlMDY1NTE3MDAAABvpSAVVAAAA&amp;sa=X&amp;ved=2ahUKEwjpgNvY2r_8AhXHIbkGHVFOAfQQzIcDKAB6BAgSEAE" TargetMode="External"/><Relationship Id="rId1" Type="http://schemas.openxmlformats.org/officeDocument/2006/relationships/hyperlink" Target="mailto:diretoria@fazendasantaclara.agr.br" TargetMode="External"/><Relationship Id="rId6" Type="http://schemas.openxmlformats.org/officeDocument/2006/relationships/hyperlink" Target="mailto:cachoeirafarm@gmail.com" TargetMode="External"/><Relationship Id="rId11" Type="http://schemas.openxmlformats.org/officeDocument/2006/relationships/hyperlink" Target="mailto:fazendadocruzeiro@hotmail.com" TargetMode="External"/><Relationship Id="rId24" Type="http://schemas.openxmlformats.org/officeDocument/2006/relationships/hyperlink" Target="mailto:lucasrodep@gmail.com" TargetMode="External"/><Relationship Id="rId5" Type="http://schemas.openxmlformats.org/officeDocument/2006/relationships/hyperlink" Target="mailto:gabriel.implamig@gmail.com" TargetMode="External"/><Relationship Id="rId15" Type="http://schemas.openxmlformats.org/officeDocument/2006/relationships/hyperlink" Target="mailto:camacho@emater.mg.gov.br" TargetMode="External"/><Relationship Id="rId23" Type="http://schemas.openxmlformats.org/officeDocument/2006/relationships/hyperlink" Target="mailto:nazareno@emater.mg.gov.br" TargetMode="External"/><Relationship Id="rId28" Type="http://schemas.openxmlformats.org/officeDocument/2006/relationships/hyperlink" Target="mailto:mchcafes@gmail.com" TargetMode="External"/><Relationship Id="rId10" Type="http://schemas.openxmlformats.org/officeDocument/2006/relationships/hyperlink" Target="mailto:mundonovo.fazenda@gmail.com" TargetMode="External"/><Relationship Id="rId19" Type="http://schemas.openxmlformats.org/officeDocument/2006/relationships/hyperlink" Target="mailto:afasacafe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lagegm@hotmail.com" TargetMode="External"/><Relationship Id="rId9" Type="http://schemas.openxmlformats.org/officeDocument/2006/relationships/hyperlink" Target="mailto:gilmar@fazendasaopaulo.com.br" TargetMode="External"/><Relationship Id="rId14" Type="http://schemas.openxmlformats.org/officeDocument/2006/relationships/hyperlink" Target="mailto:rdcehreiser@gmail.com" TargetMode="External"/><Relationship Id="rId22" Type="http://schemas.openxmlformats.org/officeDocument/2006/relationships/hyperlink" Target="mailto:ranulfotobias@gmail.com" TargetMode="External"/><Relationship Id="rId27" Type="http://schemas.openxmlformats.org/officeDocument/2006/relationships/hyperlink" Target="mailto:cerradogrande@yahoo.com.br" TargetMode="External"/><Relationship Id="rId30" Type="http://schemas.openxmlformats.org/officeDocument/2006/relationships/hyperlink" Target="mailto:monicadesouza6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F18" sqref="F18"/>
    </sheetView>
  </sheetViews>
  <sheetFormatPr defaultRowHeight="15" x14ac:dyDescent="0.25"/>
  <cols>
    <col min="1" max="1" width="9.140625" customWidth="1"/>
    <col min="2" max="2" width="35.7109375" customWidth="1"/>
    <col min="3" max="3" width="15.85546875" bestFit="1" customWidth="1"/>
    <col min="4" max="4" width="66.140625" bestFit="1" customWidth="1"/>
    <col min="5" max="5" width="24.28515625" bestFit="1" customWidth="1"/>
    <col min="6" max="6" width="27.5703125" bestFit="1" customWidth="1"/>
    <col min="7" max="7" width="34.140625" customWidth="1"/>
    <col min="8" max="8" width="32.5703125" customWidth="1"/>
    <col min="9" max="9" width="13.42578125" customWidth="1"/>
    <col min="10" max="10" width="10.5703125" customWidth="1"/>
    <col min="11" max="11" width="17.7109375" customWidth="1"/>
  </cols>
  <sheetData>
    <row r="1" spans="1:11" ht="15" customHeight="1" x14ac:dyDescent="0.25">
      <c r="B1" s="29" t="s">
        <v>137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5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23.25" x14ac:dyDescent="0.35">
      <c r="A4" s="8" t="s">
        <v>59</v>
      </c>
      <c r="B4" s="9" t="s">
        <v>56</v>
      </c>
      <c r="C4" s="9" t="s">
        <v>57</v>
      </c>
      <c r="D4" s="9" t="s">
        <v>58</v>
      </c>
      <c r="E4" s="9" t="s">
        <v>117</v>
      </c>
      <c r="F4" s="9" t="s">
        <v>118</v>
      </c>
      <c r="G4" s="9" t="s">
        <v>60</v>
      </c>
      <c r="H4" s="10" t="s">
        <v>64</v>
      </c>
      <c r="I4" s="10" t="s">
        <v>67</v>
      </c>
      <c r="J4" s="10" t="s">
        <v>65</v>
      </c>
      <c r="K4" s="10" t="s">
        <v>66</v>
      </c>
    </row>
    <row r="5" spans="1:11" x14ac:dyDescent="0.25">
      <c r="A5" s="11">
        <v>1</v>
      </c>
      <c r="B5" s="15" t="s">
        <v>35</v>
      </c>
      <c r="C5" s="15" t="s">
        <v>45</v>
      </c>
      <c r="D5" s="15" t="s">
        <v>0</v>
      </c>
      <c r="E5" s="15" t="s">
        <v>1</v>
      </c>
      <c r="F5" s="19" t="s">
        <v>17</v>
      </c>
      <c r="G5" s="2" t="s">
        <v>5</v>
      </c>
      <c r="H5" s="4" t="s">
        <v>104</v>
      </c>
      <c r="I5" s="13" t="s">
        <v>71</v>
      </c>
      <c r="J5" s="27">
        <v>37262000</v>
      </c>
      <c r="K5" s="13" t="s">
        <v>84</v>
      </c>
    </row>
    <row r="6" spans="1:11" ht="15" customHeight="1" x14ac:dyDescent="0.25">
      <c r="A6" s="11">
        <f>A5+1</f>
        <v>2</v>
      </c>
      <c r="B6" s="15" t="s">
        <v>36</v>
      </c>
      <c r="C6" s="15" t="s">
        <v>46</v>
      </c>
      <c r="D6" s="15" t="s">
        <v>2</v>
      </c>
      <c r="E6" s="15" t="s">
        <v>3</v>
      </c>
      <c r="F6" s="19" t="s">
        <v>4</v>
      </c>
      <c r="G6" s="5" t="s">
        <v>6</v>
      </c>
      <c r="H6" s="4" t="s">
        <v>96</v>
      </c>
      <c r="I6" s="13" t="s">
        <v>71</v>
      </c>
      <c r="J6" s="27">
        <v>37262000</v>
      </c>
      <c r="K6" s="13" t="s">
        <v>84</v>
      </c>
    </row>
    <row r="7" spans="1:11" x14ac:dyDescent="0.25">
      <c r="A7" s="11">
        <f t="shared" ref="A7:A35" si="0">A6+1</f>
        <v>3</v>
      </c>
      <c r="B7" s="15" t="s">
        <v>98</v>
      </c>
      <c r="C7" s="15" t="s">
        <v>47</v>
      </c>
      <c r="D7" s="15" t="s">
        <v>7</v>
      </c>
      <c r="E7" s="15" t="s">
        <v>8</v>
      </c>
      <c r="F7" s="19" t="s">
        <v>22</v>
      </c>
      <c r="G7" s="2" t="s">
        <v>9</v>
      </c>
      <c r="H7" s="4" t="s">
        <v>99</v>
      </c>
      <c r="I7" s="13" t="s">
        <v>100</v>
      </c>
      <c r="J7" s="27">
        <v>37262000</v>
      </c>
      <c r="K7" s="13" t="s">
        <v>84</v>
      </c>
    </row>
    <row r="8" spans="1:11" x14ac:dyDescent="0.25">
      <c r="A8" s="11">
        <f t="shared" si="0"/>
        <v>4</v>
      </c>
      <c r="B8" s="15" t="s">
        <v>37</v>
      </c>
      <c r="C8" s="15" t="s">
        <v>48</v>
      </c>
      <c r="D8" s="15" t="s">
        <v>18</v>
      </c>
      <c r="E8" s="15" t="s">
        <v>20</v>
      </c>
      <c r="F8" s="19" t="s">
        <v>19</v>
      </c>
      <c r="G8" s="2" t="s">
        <v>10</v>
      </c>
      <c r="H8" s="4" t="s">
        <v>97</v>
      </c>
      <c r="I8" s="13" t="s">
        <v>71</v>
      </c>
      <c r="J8" s="27">
        <v>37262000</v>
      </c>
      <c r="K8" s="13" t="s">
        <v>84</v>
      </c>
    </row>
    <row r="9" spans="1:11" x14ac:dyDescent="0.25">
      <c r="A9" s="11">
        <f t="shared" si="0"/>
        <v>5</v>
      </c>
      <c r="B9" s="11" t="s">
        <v>116</v>
      </c>
      <c r="C9" s="15" t="s">
        <v>49</v>
      </c>
      <c r="D9" s="15" t="s">
        <v>11</v>
      </c>
      <c r="E9" s="15" t="s">
        <v>12</v>
      </c>
      <c r="F9" s="19" t="s">
        <v>21</v>
      </c>
      <c r="G9" s="2" t="s">
        <v>13</v>
      </c>
      <c r="H9" s="4" t="s">
        <v>74</v>
      </c>
      <c r="I9" s="13" t="s">
        <v>71</v>
      </c>
      <c r="J9" s="27">
        <v>37262000</v>
      </c>
      <c r="K9" s="13" t="s">
        <v>84</v>
      </c>
    </row>
    <row r="10" spans="1:11" x14ac:dyDescent="0.25">
      <c r="A10" s="11">
        <f t="shared" si="0"/>
        <v>6</v>
      </c>
      <c r="B10" s="15" t="s">
        <v>38</v>
      </c>
      <c r="C10" s="15" t="s">
        <v>50</v>
      </c>
      <c r="D10" s="17" t="s">
        <v>25</v>
      </c>
      <c r="E10" s="17" t="s">
        <v>23</v>
      </c>
      <c r="F10" s="20" t="s">
        <v>24</v>
      </c>
      <c r="G10" s="2" t="s">
        <v>14</v>
      </c>
      <c r="H10" s="1" t="s">
        <v>114</v>
      </c>
      <c r="I10" s="13" t="s">
        <v>71</v>
      </c>
      <c r="J10" s="27">
        <v>37262000</v>
      </c>
      <c r="K10" s="13" t="s">
        <v>84</v>
      </c>
    </row>
    <row r="11" spans="1:11" x14ac:dyDescent="0.25">
      <c r="A11" s="11">
        <f t="shared" si="0"/>
        <v>7</v>
      </c>
      <c r="B11" s="11" t="s">
        <v>15</v>
      </c>
      <c r="C11" s="13" t="s">
        <v>51</v>
      </c>
      <c r="D11" s="15" t="s">
        <v>16</v>
      </c>
      <c r="E11" s="15" t="s">
        <v>26</v>
      </c>
      <c r="F11" s="18" t="s">
        <v>27</v>
      </c>
      <c r="G11" s="2" t="s">
        <v>40</v>
      </c>
      <c r="H11" s="4" t="s">
        <v>115</v>
      </c>
      <c r="I11" s="13" t="s">
        <v>71</v>
      </c>
      <c r="J11" s="26">
        <v>35540000</v>
      </c>
      <c r="K11" s="13" t="s">
        <v>81</v>
      </c>
    </row>
    <row r="12" spans="1:11" x14ac:dyDescent="0.25">
      <c r="A12" s="11">
        <f t="shared" si="0"/>
        <v>8</v>
      </c>
      <c r="B12" s="13" t="s">
        <v>28</v>
      </c>
      <c r="C12" s="13" t="s">
        <v>31</v>
      </c>
      <c r="D12" s="13" t="s">
        <v>29</v>
      </c>
      <c r="E12" s="13" t="s">
        <v>154</v>
      </c>
      <c r="F12" s="21">
        <v>5992784830187</v>
      </c>
      <c r="G12" s="2" t="s">
        <v>30</v>
      </c>
      <c r="H12" s="4" t="s">
        <v>108</v>
      </c>
      <c r="I12" s="13" t="s">
        <v>71</v>
      </c>
      <c r="J12" s="27">
        <v>37262000</v>
      </c>
      <c r="K12" s="13" t="s">
        <v>84</v>
      </c>
    </row>
    <row r="13" spans="1:11" x14ac:dyDescent="0.25">
      <c r="A13" s="11">
        <f t="shared" si="0"/>
        <v>9</v>
      </c>
      <c r="B13" s="16" t="s">
        <v>39</v>
      </c>
      <c r="C13" s="16" t="s">
        <v>32</v>
      </c>
      <c r="D13" s="16" t="s">
        <v>33</v>
      </c>
      <c r="E13" s="16" t="s">
        <v>153</v>
      </c>
      <c r="F13" s="22">
        <v>24840300003</v>
      </c>
      <c r="G13" s="7" t="s">
        <v>34</v>
      </c>
      <c r="H13" s="4" t="s">
        <v>82</v>
      </c>
      <c r="I13" s="13" t="s">
        <v>71</v>
      </c>
      <c r="J13" s="27">
        <v>35540000</v>
      </c>
      <c r="K13" s="13" t="s">
        <v>81</v>
      </c>
    </row>
    <row r="14" spans="1:11" x14ac:dyDescent="0.25">
      <c r="A14" s="11">
        <f t="shared" si="0"/>
        <v>10</v>
      </c>
      <c r="B14" s="16" t="s">
        <v>120</v>
      </c>
      <c r="C14" s="16" t="s">
        <v>52</v>
      </c>
      <c r="D14" s="16" t="s">
        <v>42</v>
      </c>
      <c r="E14" s="16" t="s">
        <v>43</v>
      </c>
      <c r="F14" s="22"/>
      <c r="G14" s="7" t="s">
        <v>44</v>
      </c>
      <c r="H14" s="4" t="s">
        <v>70</v>
      </c>
      <c r="I14" s="13" t="s">
        <v>71</v>
      </c>
      <c r="J14" s="13" t="s">
        <v>72</v>
      </c>
      <c r="K14" s="13" t="s">
        <v>73</v>
      </c>
    </row>
    <row r="15" spans="1:11" x14ac:dyDescent="0.25">
      <c r="A15" s="11">
        <f t="shared" si="0"/>
        <v>11</v>
      </c>
      <c r="B15" s="16" t="s">
        <v>119</v>
      </c>
      <c r="C15" s="16" t="s">
        <v>53</v>
      </c>
      <c r="D15" s="16" t="s">
        <v>54</v>
      </c>
      <c r="E15" s="16" t="s">
        <v>109</v>
      </c>
      <c r="F15" s="22">
        <v>14077770017</v>
      </c>
      <c r="G15" s="7" t="s">
        <v>55</v>
      </c>
      <c r="H15" s="4" t="s">
        <v>83</v>
      </c>
      <c r="I15" s="13" t="s">
        <v>68</v>
      </c>
      <c r="J15" s="27">
        <v>30360430</v>
      </c>
      <c r="K15" s="13" t="s">
        <v>69</v>
      </c>
    </row>
    <row r="16" spans="1:11" x14ac:dyDescent="0.25">
      <c r="A16" s="11">
        <f t="shared" si="0"/>
        <v>12</v>
      </c>
      <c r="B16" s="16" t="s">
        <v>130</v>
      </c>
      <c r="C16" s="16" t="s">
        <v>76</v>
      </c>
      <c r="D16" s="16" t="s">
        <v>124</v>
      </c>
      <c r="E16" s="16" t="s">
        <v>77</v>
      </c>
      <c r="F16" s="22"/>
      <c r="G16" s="7" t="s">
        <v>78</v>
      </c>
      <c r="H16" s="4" t="s">
        <v>85</v>
      </c>
      <c r="I16" s="13" t="s">
        <v>79</v>
      </c>
      <c r="J16" s="27">
        <v>37223000</v>
      </c>
      <c r="K16" s="13" t="s">
        <v>80</v>
      </c>
    </row>
    <row r="17" spans="1:11" x14ac:dyDescent="0.25">
      <c r="A17" s="11">
        <f t="shared" si="0"/>
        <v>13</v>
      </c>
      <c r="B17" s="16" t="s">
        <v>61</v>
      </c>
      <c r="C17" s="13" t="s">
        <v>105</v>
      </c>
      <c r="D17" s="16" t="s">
        <v>61</v>
      </c>
      <c r="E17" s="13" t="s">
        <v>101</v>
      </c>
      <c r="F17" s="23" t="s">
        <v>132</v>
      </c>
      <c r="G17" s="2" t="s">
        <v>106</v>
      </c>
      <c r="H17" s="4" t="s">
        <v>102</v>
      </c>
      <c r="I17" s="13" t="s">
        <v>103</v>
      </c>
      <c r="J17" s="27">
        <v>37262000</v>
      </c>
      <c r="K17" s="13" t="s">
        <v>84</v>
      </c>
    </row>
    <row r="18" spans="1:11" x14ac:dyDescent="0.25">
      <c r="A18" s="11">
        <f t="shared" si="0"/>
        <v>14</v>
      </c>
      <c r="B18" s="16" t="s">
        <v>238</v>
      </c>
      <c r="C18" s="13" t="s">
        <v>225</v>
      </c>
      <c r="D18" s="13" t="s">
        <v>131</v>
      </c>
      <c r="E18" s="13"/>
      <c r="F18" s="18"/>
      <c r="G18" s="13" t="s">
        <v>239</v>
      </c>
      <c r="H18" s="13" t="s">
        <v>240</v>
      </c>
      <c r="I18" s="13" t="s">
        <v>71</v>
      </c>
      <c r="J18" s="27">
        <v>37262000</v>
      </c>
      <c r="K18" s="13" t="s">
        <v>84</v>
      </c>
    </row>
    <row r="19" spans="1:11" x14ac:dyDescent="0.25">
      <c r="A19" s="11">
        <f t="shared" si="0"/>
        <v>15</v>
      </c>
      <c r="B19" s="16" t="s">
        <v>134</v>
      </c>
      <c r="C19" s="13" t="s">
        <v>135</v>
      </c>
      <c r="D19" s="13" t="s">
        <v>136</v>
      </c>
      <c r="E19" s="25" t="s">
        <v>138</v>
      </c>
      <c r="F19" s="18" t="s">
        <v>142</v>
      </c>
      <c r="G19" s="2" t="s">
        <v>139</v>
      </c>
      <c r="H19" s="4" t="s">
        <v>140</v>
      </c>
      <c r="I19" s="13" t="s">
        <v>141</v>
      </c>
      <c r="J19" s="27">
        <v>37220000</v>
      </c>
      <c r="K19" s="13" t="s">
        <v>73</v>
      </c>
    </row>
    <row r="20" spans="1:11" x14ac:dyDescent="0.25">
      <c r="A20" s="11">
        <f t="shared" si="0"/>
        <v>16</v>
      </c>
      <c r="B20" s="16" t="s">
        <v>145</v>
      </c>
      <c r="C20" s="13" t="s">
        <v>146</v>
      </c>
      <c r="D20" s="13" t="s">
        <v>147</v>
      </c>
      <c r="E20" s="13" t="s">
        <v>148</v>
      </c>
      <c r="F20" s="18" t="s">
        <v>142</v>
      </c>
      <c r="G20" s="13" t="s">
        <v>149</v>
      </c>
      <c r="H20" s="4" t="s">
        <v>150</v>
      </c>
      <c r="I20" s="13" t="s">
        <v>71</v>
      </c>
      <c r="J20" s="27">
        <v>37262000</v>
      </c>
      <c r="K20" s="13" t="s">
        <v>84</v>
      </c>
    </row>
    <row r="21" spans="1:11" x14ac:dyDescent="0.25">
      <c r="A21" s="11">
        <f t="shared" si="0"/>
        <v>17</v>
      </c>
      <c r="B21" s="16" t="s">
        <v>151</v>
      </c>
      <c r="C21" s="13" t="s">
        <v>152</v>
      </c>
      <c r="D21" s="13" t="s">
        <v>155</v>
      </c>
      <c r="E21" s="13" t="s">
        <v>142</v>
      </c>
      <c r="F21" s="18" t="s">
        <v>142</v>
      </c>
      <c r="G21" s="2" t="s">
        <v>156</v>
      </c>
      <c r="H21" s="4" t="s">
        <v>157</v>
      </c>
      <c r="I21" s="13" t="s">
        <v>71</v>
      </c>
      <c r="J21" s="12">
        <v>37280000</v>
      </c>
      <c r="K21" s="13" t="s">
        <v>158</v>
      </c>
    </row>
    <row r="22" spans="1:11" x14ac:dyDescent="0.25">
      <c r="A22" s="11">
        <f t="shared" si="0"/>
        <v>18</v>
      </c>
      <c r="B22" s="16" t="s">
        <v>159</v>
      </c>
      <c r="C22" s="13" t="s">
        <v>160</v>
      </c>
      <c r="D22" s="13" t="s">
        <v>161</v>
      </c>
      <c r="E22" s="13" t="s">
        <v>162</v>
      </c>
      <c r="F22" s="18" t="s">
        <v>142</v>
      </c>
      <c r="G22" s="2" t="s">
        <v>163</v>
      </c>
      <c r="H22" s="4" t="s">
        <v>164</v>
      </c>
      <c r="I22" s="13" t="s">
        <v>165</v>
      </c>
      <c r="J22" s="12">
        <v>37262000</v>
      </c>
      <c r="K22" s="13" t="s">
        <v>84</v>
      </c>
    </row>
    <row r="23" spans="1:11" x14ac:dyDescent="0.25">
      <c r="A23" s="11">
        <f t="shared" si="0"/>
        <v>19</v>
      </c>
      <c r="B23" s="13" t="s">
        <v>143</v>
      </c>
      <c r="C23" s="13" t="s">
        <v>94</v>
      </c>
      <c r="D23" s="13" t="s">
        <v>144</v>
      </c>
      <c r="E23" s="13" t="s">
        <v>95</v>
      </c>
      <c r="F23" s="18" t="s">
        <v>142</v>
      </c>
      <c r="G23" s="2" t="s">
        <v>41</v>
      </c>
      <c r="H23" s="4" t="s">
        <v>110</v>
      </c>
      <c r="I23" s="13" t="s">
        <v>71</v>
      </c>
      <c r="J23" s="12">
        <v>35555000</v>
      </c>
      <c r="K23" s="13" t="s">
        <v>75</v>
      </c>
    </row>
    <row r="24" spans="1:11" x14ac:dyDescent="0.25">
      <c r="A24" s="11">
        <f t="shared" si="0"/>
        <v>20</v>
      </c>
      <c r="B24" s="13" t="s">
        <v>166</v>
      </c>
      <c r="C24" s="13" t="s">
        <v>167</v>
      </c>
      <c r="D24" s="13" t="s">
        <v>168</v>
      </c>
      <c r="E24" s="13" t="s">
        <v>169</v>
      </c>
      <c r="F24" s="18" t="s">
        <v>142</v>
      </c>
      <c r="G24" s="2" t="s">
        <v>170</v>
      </c>
      <c r="H24" s="4" t="s">
        <v>171</v>
      </c>
      <c r="I24" s="13" t="s">
        <v>172</v>
      </c>
      <c r="J24" s="12" t="s">
        <v>173</v>
      </c>
      <c r="K24" s="13" t="s">
        <v>174</v>
      </c>
    </row>
    <row r="25" spans="1:11" x14ac:dyDescent="0.25">
      <c r="A25" s="11">
        <f t="shared" si="0"/>
        <v>21</v>
      </c>
      <c r="B25" s="13" t="s">
        <v>207</v>
      </c>
      <c r="C25" s="13" t="s">
        <v>175</v>
      </c>
      <c r="D25" s="13" t="s">
        <v>176</v>
      </c>
      <c r="E25" s="13" t="s">
        <v>177</v>
      </c>
      <c r="F25" s="18" t="s">
        <v>142</v>
      </c>
      <c r="G25" s="2" t="s">
        <v>178</v>
      </c>
      <c r="H25" s="4" t="s">
        <v>179</v>
      </c>
      <c r="I25" s="13" t="s">
        <v>79</v>
      </c>
      <c r="J25" s="12" t="s">
        <v>180</v>
      </c>
      <c r="K25" s="13" t="s">
        <v>75</v>
      </c>
    </row>
    <row r="26" spans="1:11" x14ac:dyDescent="0.25">
      <c r="A26" s="11">
        <f t="shared" si="0"/>
        <v>22</v>
      </c>
      <c r="B26" s="13" t="s">
        <v>183</v>
      </c>
      <c r="C26" s="13" t="s">
        <v>184</v>
      </c>
      <c r="D26" s="13" t="s">
        <v>185</v>
      </c>
      <c r="E26" s="13" t="s">
        <v>186</v>
      </c>
      <c r="F26" s="18" t="s">
        <v>142</v>
      </c>
      <c r="G26" s="2" t="s">
        <v>187</v>
      </c>
      <c r="H26" s="4" t="s">
        <v>188</v>
      </c>
      <c r="I26" s="13" t="s">
        <v>79</v>
      </c>
      <c r="J26" s="12" t="s">
        <v>189</v>
      </c>
      <c r="K26" s="13" t="s">
        <v>190</v>
      </c>
    </row>
    <row r="27" spans="1:11" x14ac:dyDescent="0.25">
      <c r="A27" s="11">
        <f t="shared" si="0"/>
        <v>23</v>
      </c>
      <c r="B27" s="13" t="s">
        <v>191</v>
      </c>
      <c r="C27" s="13" t="s">
        <v>192</v>
      </c>
      <c r="D27" s="13" t="s">
        <v>193</v>
      </c>
      <c r="E27" s="13" t="s">
        <v>194</v>
      </c>
      <c r="F27" s="18" t="s">
        <v>142</v>
      </c>
      <c r="G27" s="2" t="s">
        <v>195</v>
      </c>
      <c r="H27" s="4" t="s">
        <v>196</v>
      </c>
      <c r="I27" s="13" t="s">
        <v>172</v>
      </c>
      <c r="J27" s="12" t="s">
        <v>197</v>
      </c>
      <c r="K27" s="13" t="s">
        <v>113</v>
      </c>
    </row>
    <row r="28" spans="1:11" x14ac:dyDescent="0.25">
      <c r="A28" s="11">
        <f t="shared" si="0"/>
        <v>24</v>
      </c>
      <c r="B28" s="13" t="s">
        <v>198</v>
      </c>
      <c r="C28" s="13" t="s">
        <v>199</v>
      </c>
      <c r="D28" s="13" t="s">
        <v>200</v>
      </c>
      <c r="E28" s="13" t="s">
        <v>201</v>
      </c>
      <c r="F28" s="18" t="s">
        <v>142</v>
      </c>
      <c r="G28" s="2" t="s">
        <v>202</v>
      </c>
      <c r="H28" s="4" t="s">
        <v>203</v>
      </c>
      <c r="I28" s="13" t="s">
        <v>204</v>
      </c>
      <c r="J28" s="12" t="s">
        <v>205</v>
      </c>
      <c r="K28" s="13" t="s">
        <v>206</v>
      </c>
    </row>
    <row r="29" spans="1:11" x14ac:dyDescent="0.25">
      <c r="A29" s="11">
        <f t="shared" si="0"/>
        <v>25</v>
      </c>
      <c r="B29" s="13" t="s">
        <v>62</v>
      </c>
      <c r="C29" s="13" t="s">
        <v>89</v>
      </c>
      <c r="D29" s="13" t="s">
        <v>90</v>
      </c>
      <c r="E29" s="13" t="s">
        <v>91</v>
      </c>
      <c r="F29" s="18" t="s">
        <v>107</v>
      </c>
      <c r="G29" s="2" t="s">
        <v>92</v>
      </c>
      <c r="H29" s="4" t="s">
        <v>93</v>
      </c>
      <c r="I29" s="13" t="s">
        <v>71</v>
      </c>
      <c r="J29" s="12">
        <v>37262000</v>
      </c>
      <c r="K29" s="13" t="s">
        <v>84</v>
      </c>
    </row>
    <row r="30" spans="1:11" x14ac:dyDescent="0.25">
      <c r="A30" s="11">
        <f t="shared" si="0"/>
        <v>26</v>
      </c>
      <c r="B30" s="16" t="s">
        <v>63</v>
      </c>
      <c r="C30" s="16"/>
      <c r="D30" s="16" t="s">
        <v>222</v>
      </c>
      <c r="E30" s="16"/>
      <c r="F30" s="24"/>
      <c r="G30" s="6"/>
      <c r="H30" s="4"/>
      <c r="I30" s="13"/>
      <c r="J30" s="3"/>
      <c r="K30" s="13"/>
    </row>
    <row r="31" spans="1:11" x14ac:dyDescent="0.25">
      <c r="A31" s="11">
        <f t="shared" si="0"/>
        <v>27</v>
      </c>
      <c r="B31" s="16" t="s">
        <v>133</v>
      </c>
      <c r="C31" s="16" t="s">
        <v>86</v>
      </c>
      <c r="D31" s="16" t="s">
        <v>127</v>
      </c>
      <c r="E31" s="16" t="s">
        <v>87</v>
      </c>
      <c r="F31" s="33" t="s">
        <v>220</v>
      </c>
      <c r="G31" s="7" t="s">
        <v>88</v>
      </c>
      <c r="H31" s="4" t="s">
        <v>111</v>
      </c>
      <c r="I31" s="13" t="s">
        <v>112</v>
      </c>
      <c r="J31" s="12">
        <v>36370000</v>
      </c>
      <c r="K31" s="13" t="s">
        <v>113</v>
      </c>
    </row>
    <row r="32" spans="1:11" x14ac:dyDescent="0.25">
      <c r="A32" s="11">
        <f t="shared" si="0"/>
        <v>28</v>
      </c>
      <c r="B32" s="13" t="s">
        <v>121</v>
      </c>
      <c r="C32" s="13" t="s">
        <v>181</v>
      </c>
      <c r="D32" s="13" t="s">
        <v>126</v>
      </c>
      <c r="E32" s="28" t="s">
        <v>208</v>
      </c>
      <c r="F32" s="18">
        <v>12301830055</v>
      </c>
      <c r="G32" s="2" t="s">
        <v>214</v>
      </c>
      <c r="H32" s="4" t="s">
        <v>215</v>
      </c>
      <c r="I32" s="13" t="s">
        <v>79</v>
      </c>
      <c r="J32" s="12">
        <v>37262000</v>
      </c>
      <c r="K32" s="13" t="s">
        <v>84</v>
      </c>
    </row>
    <row r="33" spans="1:11" x14ac:dyDescent="0.25">
      <c r="A33" s="11">
        <f t="shared" si="0"/>
        <v>29</v>
      </c>
      <c r="B33" s="14" t="s">
        <v>122</v>
      </c>
      <c r="C33" s="13" t="s">
        <v>182</v>
      </c>
      <c r="D33" s="14" t="s">
        <v>125</v>
      </c>
      <c r="E33" s="13" t="s">
        <v>221</v>
      </c>
      <c r="F33" s="18" t="s">
        <v>216</v>
      </c>
      <c r="G33" s="32" t="s">
        <v>217</v>
      </c>
      <c r="H33" s="13" t="s">
        <v>218</v>
      </c>
      <c r="I33" s="13" t="s">
        <v>219</v>
      </c>
      <c r="J33" s="27">
        <v>35540000</v>
      </c>
      <c r="K33" s="13" t="s">
        <v>81</v>
      </c>
    </row>
    <row r="34" spans="1:11" ht="15.75" x14ac:dyDescent="0.25">
      <c r="A34" s="11">
        <f t="shared" si="0"/>
        <v>30</v>
      </c>
      <c r="B34" s="13" t="s">
        <v>123</v>
      </c>
      <c r="C34" s="13" t="s">
        <v>234</v>
      </c>
      <c r="D34" s="13" t="s">
        <v>2</v>
      </c>
      <c r="E34" s="15" t="s">
        <v>212</v>
      </c>
      <c r="F34" s="13" t="s">
        <v>213</v>
      </c>
      <c r="G34" s="32" t="s">
        <v>211</v>
      </c>
      <c r="H34" s="31" t="s">
        <v>209</v>
      </c>
      <c r="I34" s="13" t="s">
        <v>210</v>
      </c>
      <c r="J34" s="12">
        <v>37262000</v>
      </c>
      <c r="K34" s="13" t="s">
        <v>84</v>
      </c>
    </row>
    <row r="35" spans="1:11" x14ac:dyDescent="0.25">
      <c r="A35" s="11">
        <f t="shared" si="0"/>
        <v>31</v>
      </c>
      <c r="B35" s="13" t="s">
        <v>129</v>
      </c>
      <c r="C35" s="13" t="s">
        <v>235</v>
      </c>
      <c r="D35" s="13" t="s">
        <v>128</v>
      </c>
      <c r="E35" s="13" t="s">
        <v>223</v>
      </c>
      <c r="F35" s="21" t="s">
        <v>224</v>
      </c>
      <c r="G35" s="32" t="s">
        <v>229</v>
      </c>
      <c r="H35" s="13" t="s">
        <v>226</v>
      </c>
      <c r="I35" s="13" t="s">
        <v>228</v>
      </c>
      <c r="J35" s="12">
        <v>35270000</v>
      </c>
      <c r="K35" s="13" t="s">
        <v>227</v>
      </c>
    </row>
    <row r="36" spans="1:11" x14ac:dyDescent="0.25">
      <c r="A36" s="13">
        <v>32</v>
      </c>
      <c r="B36" s="13" t="s">
        <v>231</v>
      </c>
      <c r="C36" s="13" t="s">
        <v>233</v>
      </c>
      <c r="D36" s="13" t="s">
        <v>230</v>
      </c>
      <c r="E36" s="4"/>
      <c r="F36" s="4"/>
      <c r="G36" s="2" t="s">
        <v>237</v>
      </c>
      <c r="H36" s="4" t="s">
        <v>236</v>
      </c>
      <c r="I36" s="4" t="s">
        <v>71</v>
      </c>
      <c r="J36" s="34">
        <v>35547000</v>
      </c>
      <c r="K36" s="4" t="s">
        <v>232</v>
      </c>
    </row>
  </sheetData>
  <sortState ref="A6:L37">
    <sortCondition ref="A5"/>
  </sortState>
  <mergeCells count="1">
    <mergeCell ref="B1:K3"/>
  </mergeCells>
  <hyperlinks>
    <hyperlink ref="G11" r:id="rId1"/>
    <hyperlink ref="G5" r:id="rId2"/>
    <hyperlink ref="G6" r:id="rId3"/>
    <hyperlink ref="G7" r:id="rId4"/>
    <hyperlink ref="G8" r:id="rId5"/>
    <hyperlink ref="G9" r:id="rId6"/>
    <hyperlink ref="G10" r:id="rId7"/>
    <hyperlink ref="G12" r:id="rId8"/>
    <hyperlink ref="G13" r:id="rId9"/>
    <hyperlink ref="G14" r:id="rId10"/>
    <hyperlink ref="G15" r:id="rId11"/>
    <hyperlink ref="G16" r:id="rId12"/>
    <hyperlink ref="G31" r:id="rId13"/>
    <hyperlink ref="G29" r:id="rId14"/>
    <hyperlink ref="G23" r:id="rId15"/>
    <hyperlink ref="G17" r:id="rId16"/>
    <hyperlink ref="G19" r:id="rId17"/>
    <hyperlink ref="G21" r:id="rId18"/>
    <hyperlink ref="G22" r:id="rId19"/>
    <hyperlink ref="G24" r:id="rId20"/>
    <hyperlink ref="G25" r:id="rId21"/>
    <hyperlink ref="G26" r:id="rId22"/>
    <hyperlink ref="G27" r:id="rId23"/>
    <hyperlink ref="G28" r:id="rId24"/>
    <hyperlink ref="G34" r:id="rId25"/>
    <hyperlink ref="G32" r:id="rId26"/>
    <hyperlink ref="G33" r:id="rId27"/>
    <hyperlink ref="G35" r:id="rId28"/>
    <hyperlink ref="J36" r:id="rId29" display="https://www.google.com/search?sxsrf=AJOqlzUmLsvq4rkSUwt6Bb5AYMP2qLXrBA:1673446682974&amp;q=35547000&amp;stick=H4sIAAAAAAAAAONgVuLRT9c3rMwtM8suNjJ_xGjOLfDyxz1hKb1Ja05eY9Tg4grOyC93zSvJLKkUkuJig7IEpPi4UDTyLGLlMDY1NTE3MDAAABvpSAVVAAAA&amp;sa=X&amp;ved=2ahUKEwjpgNvY2r_8AhXHIbkGHVFOAfQQzIcDKAB6BAgSEAE"/>
    <hyperlink ref="G36" r:id="rId30"/>
  </hyperlinks>
  <pageMargins left="0.7" right="0.7" top="0.75" bottom="0.75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ASSOCIADOS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2023-01-11T19:59:15Z</dcterms:modified>
</cp:coreProperties>
</file>